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412"/>
  <workbookPr showInkAnnotation="0" autoCompressPictures="0"/>
  <bookViews>
    <workbookView xWindow="0" yWindow="0" windowWidth="25600" windowHeight="14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2" i="1" l="1"/>
  <c r="M51" i="1"/>
  <c r="M50" i="1"/>
  <c r="M49" i="1"/>
  <c r="M48" i="1"/>
  <c r="M46" i="1"/>
  <c r="M44" i="1"/>
  <c r="M39" i="1"/>
  <c r="M38" i="1"/>
  <c r="M37" i="1"/>
  <c r="M36" i="1"/>
  <c r="M35" i="1"/>
  <c r="M34" i="1"/>
  <c r="M33" i="1"/>
  <c r="M32" i="1"/>
  <c r="M31" i="1"/>
  <c r="M29" i="1"/>
  <c r="M28" i="1"/>
  <c r="M27" i="1"/>
  <c r="J26" i="1"/>
  <c r="M26" i="1"/>
  <c r="M25" i="1"/>
  <c r="M23" i="1"/>
  <c r="M21" i="1"/>
  <c r="M19" i="1"/>
  <c r="M18" i="1"/>
  <c r="M17" i="1"/>
  <c r="M16" i="1"/>
  <c r="M14" i="1"/>
  <c r="M11" i="1"/>
  <c r="M10" i="1"/>
  <c r="M9" i="1"/>
  <c r="L7" i="1"/>
  <c r="M6" i="1"/>
  <c r="M5" i="1"/>
  <c r="J52" i="1"/>
  <c r="J51" i="1"/>
  <c r="J50" i="1"/>
  <c r="J49" i="1"/>
  <c r="J46" i="1"/>
  <c r="J44" i="1"/>
  <c r="J42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5" i="1"/>
  <c r="J24" i="1"/>
  <c r="J23" i="1"/>
  <c r="J21" i="1"/>
  <c r="J19" i="1"/>
  <c r="J18" i="1"/>
  <c r="J17" i="1"/>
  <c r="J16" i="1"/>
  <c r="J12" i="1"/>
  <c r="J11" i="1"/>
  <c r="J10" i="1"/>
  <c r="J9" i="1"/>
  <c r="J7" i="1"/>
  <c r="L6" i="1"/>
</calcChain>
</file>

<file path=xl/sharedStrings.xml><?xml version="1.0" encoding="utf-8"?>
<sst xmlns="http://schemas.openxmlformats.org/spreadsheetml/2006/main" count="205" uniqueCount="115">
  <si>
    <t>Código</t>
  </si>
  <si>
    <t>Ingresso</t>
  </si>
  <si>
    <t>Curso</t>
  </si>
  <si>
    <t>Nome</t>
  </si>
  <si>
    <t>7617421</t>
  </si>
  <si>
    <t>2011/1</t>
  </si>
  <si>
    <t>8040</t>
  </si>
  <si>
    <t>Leonardo Henrique Simoes Matos</t>
  </si>
  <si>
    <t>7618130</t>
  </si>
  <si>
    <t>Lilian Sendretti Rodrigues Macedo</t>
  </si>
  <si>
    <t>4177843</t>
  </si>
  <si>
    <t>Liora Mandelbaum</t>
  </si>
  <si>
    <t>7665471</t>
  </si>
  <si>
    <t>Luana Guidorzi Gurther</t>
  </si>
  <si>
    <t>7618342</t>
  </si>
  <si>
    <t>Lucas Damasceno Pereira</t>
  </si>
  <si>
    <t>7245587</t>
  </si>
  <si>
    <t>2010/1</t>
  </si>
  <si>
    <t>Lucas Felipe Garcia Silva</t>
  </si>
  <si>
    <t>7618273</t>
  </si>
  <si>
    <t>Lucas Petean Amaro</t>
  </si>
  <si>
    <t>7617675</t>
  </si>
  <si>
    <t>Luiz Daniel Vinha Absalao</t>
  </si>
  <si>
    <t>7617272</t>
  </si>
  <si>
    <t>Marcela Zotta Laires</t>
  </si>
  <si>
    <t>6801237</t>
  </si>
  <si>
    <t>Marcelo Aun Abrahao</t>
  </si>
  <si>
    <t>5441418</t>
  </si>
  <si>
    <t>8030</t>
  </si>
  <si>
    <t>Marcelo Rosanova Ferraro</t>
  </si>
  <si>
    <t>7617891</t>
  </si>
  <si>
    <t>Marcos Isao Oshima</t>
  </si>
  <si>
    <t>7617845</t>
  </si>
  <si>
    <t>Marcos Kiehl Sonnervig</t>
  </si>
  <si>
    <t>7665381</t>
  </si>
  <si>
    <t>Marcus Vinicius Guedes Cruz de C Bicudo</t>
  </si>
  <si>
    <t>7617484</t>
  </si>
  <si>
    <t>Maria Antonia Paschoal Ribeiro</t>
  </si>
  <si>
    <t>7617035</t>
  </si>
  <si>
    <t>Mariana Boujikian Felippe</t>
  </si>
  <si>
    <t>7617077</t>
  </si>
  <si>
    <t>Mariana Campos Pereira</t>
  </si>
  <si>
    <t>7616844</t>
  </si>
  <si>
    <t>Mariana dos Santos Faciulli</t>
  </si>
  <si>
    <t>6440600</t>
  </si>
  <si>
    <t>2008/1</t>
  </si>
  <si>
    <t>27011</t>
  </si>
  <si>
    <t>Mariana Gianjoppe dos Santos</t>
  </si>
  <si>
    <t>6836514</t>
  </si>
  <si>
    <t>2009/1</t>
  </si>
  <si>
    <t>Mariana Motta Saia</t>
  </si>
  <si>
    <t>7616910</t>
  </si>
  <si>
    <t>Mariana Varela Camara</t>
  </si>
  <si>
    <t>7617550</t>
  </si>
  <si>
    <t>Marilia Spada Mastrocolla</t>
  </si>
  <si>
    <t>7617205</t>
  </si>
  <si>
    <t>Matheus Soares Ponsoni</t>
  </si>
  <si>
    <t>7618190</t>
  </si>
  <si>
    <t>Melissa Berggren Martins</t>
  </si>
  <si>
    <t>7181788</t>
  </si>
  <si>
    <t>Michael Anielewicz</t>
  </si>
  <si>
    <t>7665422</t>
  </si>
  <si>
    <t>Michelle de Moura</t>
  </si>
  <si>
    <t>7617459</t>
  </si>
  <si>
    <t>Miguel Rossi Barbosa</t>
  </si>
  <si>
    <t>7617098</t>
  </si>
  <si>
    <t>Nicolau Gayao Beny de Santos Silveira</t>
  </si>
  <si>
    <t>7618206</t>
  </si>
  <si>
    <t>Pedro Henrique Abbonizio Franco</t>
  </si>
  <si>
    <t>7617567</t>
  </si>
  <si>
    <t>Pedro Pinkuss Prandini</t>
  </si>
  <si>
    <t>7617887</t>
  </si>
  <si>
    <t>Rafael Augusto Alves</t>
  </si>
  <si>
    <t>7665450</t>
  </si>
  <si>
    <t>Rafael Marino</t>
  </si>
  <si>
    <t>7618015</t>
  </si>
  <si>
    <t>Rafael Pereira Introini</t>
  </si>
  <si>
    <t>7618040</t>
  </si>
  <si>
    <t>Raissa Helena Pereira</t>
  </si>
  <si>
    <t>7617355</t>
  </si>
  <si>
    <t>Rayssa Alves Bernardino</t>
  </si>
  <si>
    <t>7616969</t>
  </si>
  <si>
    <t>Regiane Smocowisk Miranda</t>
  </si>
  <si>
    <t>7665360</t>
  </si>
  <si>
    <t>Roberto Huzian Filho</t>
  </si>
  <si>
    <t>4233842</t>
  </si>
  <si>
    <t>Roberto Maaz Marcello</t>
  </si>
  <si>
    <t>7617960</t>
  </si>
  <si>
    <t>Rocco Augusto Barsotti Badari</t>
  </si>
  <si>
    <t>6771162</t>
  </si>
  <si>
    <t>87001</t>
  </si>
  <si>
    <t>Rodrigo Furtado Messias</t>
  </si>
  <si>
    <t>7617185</t>
  </si>
  <si>
    <t>Rodrigo Rossi Mora Brusco</t>
  </si>
  <si>
    <t>7178871</t>
  </si>
  <si>
    <t>Rodrigo Tadeu de Araujo Santos</t>
  </si>
  <si>
    <t>7198518</t>
  </si>
  <si>
    <t>Sheila Virginia Rocha de Oliveira Castro</t>
  </si>
  <si>
    <t>7541494</t>
  </si>
  <si>
    <t>Sylvio Alarcon Estrada Junior</t>
  </si>
  <si>
    <t>7665342</t>
  </si>
  <si>
    <t>Victor Cunha Meira</t>
  </si>
  <si>
    <t>7617470</t>
  </si>
  <si>
    <t>Vinicius Looth Fernandes Moreira</t>
  </si>
  <si>
    <t>7237038</t>
  </si>
  <si>
    <t>Vitor Medalla Barbosa</t>
  </si>
  <si>
    <t>7617309</t>
  </si>
  <si>
    <t>Viviane Brito de Souza</t>
  </si>
  <si>
    <t>7616931</t>
  </si>
  <si>
    <t>Yo Sakanaka de Carvalho Pinheiro</t>
  </si>
  <si>
    <t>P1</t>
  </si>
  <si>
    <t>P2</t>
  </si>
  <si>
    <t>média</t>
  </si>
  <si>
    <t>exerc.</t>
  </si>
  <si>
    <t>nota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</si>
</sst>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b/>
      <sz val="8"/>
      <name val="Verdana"/>
    </font>
    <font>
      <sz val="8"/>
      <name val="Verdana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E6B8B7"/>
        <bgColor rgb="FF000000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6" fillId="2" borderId="0" xfId="0" applyFont="1" applyFill="1"/>
    <xf numFmtId="0" fontId="3" fillId="0" borderId="0" xfId="0" applyFon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topLeftCell="A25" workbookViewId="0">
      <selection activeCell="M26" sqref="M26"/>
    </sheetView>
  </sheetViews>
  <sheetFormatPr baseColWidth="10" defaultRowHeight="15" x14ac:dyDescent="0"/>
  <cols>
    <col min="12" max="12" width="0" hidden="1" customWidth="1"/>
  </cols>
  <sheetData>
    <row r="1" spans="1:14">
      <c r="H1" t="s">
        <v>110</v>
      </c>
      <c r="I1" t="s">
        <v>111</v>
      </c>
      <c r="J1" t="s">
        <v>112</v>
      </c>
      <c r="K1" t="s">
        <v>113</v>
      </c>
      <c r="M1" t="s">
        <v>114</v>
      </c>
    </row>
    <row r="3" spans="1:14">
      <c r="A3" s="1" t="s">
        <v>0</v>
      </c>
      <c r="B3" s="1" t="s">
        <v>1</v>
      </c>
      <c r="C3" s="1" t="s">
        <v>2</v>
      </c>
      <c r="D3" s="1" t="s">
        <v>3</v>
      </c>
    </row>
    <row r="4" spans="1:14">
      <c r="A4" s="2" t="s">
        <v>4</v>
      </c>
      <c r="B4" s="2" t="s">
        <v>5</v>
      </c>
      <c r="C4" s="2" t="s">
        <v>6</v>
      </c>
      <c r="D4" s="2" t="s">
        <v>7</v>
      </c>
      <c r="H4" s="3">
        <v>2</v>
      </c>
      <c r="I4" s="3">
        <v>0</v>
      </c>
      <c r="J4">
        <v>1</v>
      </c>
      <c r="K4" s="4">
        <v>1.1000000000000001</v>
      </c>
      <c r="L4">
        <v>1</v>
      </c>
      <c r="M4">
        <v>2.1</v>
      </c>
      <c r="N4" s="5"/>
    </row>
    <row r="5" spans="1:14">
      <c r="A5" s="2" t="s">
        <v>8</v>
      </c>
      <c r="B5" s="2" t="s">
        <v>5</v>
      </c>
      <c r="C5" s="2" t="s">
        <v>6</v>
      </c>
      <c r="D5" s="2" t="s">
        <v>9</v>
      </c>
      <c r="H5">
        <v>6</v>
      </c>
      <c r="I5">
        <v>4</v>
      </c>
      <c r="J5">
        <v>5</v>
      </c>
      <c r="K5" s="4">
        <v>2.5</v>
      </c>
      <c r="L5">
        <v>5</v>
      </c>
      <c r="M5">
        <f>SUM(J5:K5)</f>
        <v>7.5</v>
      </c>
    </row>
    <row r="6" spans="1:14">
      <c r="A6" s="2" t="s">
        <v>10</v>
      </c>
      <c r="B6" s="2" t="s">
        <v>5</v>
      </c>
      <c r="C6" s="2" t="s">
        <v>6</v>
      </c>
      <c r="D6" s="2" t="s">
        <v>11</v>
      </c>
      <c r="H6">
        <v>6</v>
      </c>
      <c r="I6">
        <v>2.7</v>
      </c>
      <c r="J6">
        <v>4.3499999999999996</v>
      </c>
      <c r="K6" s="4">
        <v>2</v>
      </c>
      <c r="L6">
        <f>AVERAGE(H6:I6)</f>
        <v>4.3499999999999996</v>
      </c>
      <c r="M6">
        <f>SUM(J6:K6)</f>
        <v>6.35</v>
      </c>
    </row>
    <row r="7" spans="1:14">
      <c r="A7" s="2" t="s">
        <v>12</v>
      </c>
      <c r="B7" s="2" t="s">
        <v>5</v>
      </c>
      <c r="C7" s="2" t="s">
        <v>6</v>
      </c>
      <c r="D7" s="2" t="s">
        <v>13</v>
      </c>
      <c r="H7">
        <v>4.5</v>
      </c>
      <c r="I7">
        <v>3.2</v>
      </c>
      <c r="J7">
        <f>AVERAGE(H7:I7)</f>
        <v>3.85</v>
      </c>
      <c r="K7" s="4">
        <v>1</v>
      </c>
      <c r="L7">
        <f>SUM(J7:K7)</f>
        <v>4.8499999999999996</v>
      </c>
      <c r="M7">
        <v>4.8499999999999996</v>
      </c>
    </row>
    <row r="8" spans="1:14">
      <c r="A8" s="2" t="s">
        <v>14</v>
      </c>
      <c r="B8" s="2" t="s">
        <v>5</v>
      </c>
      <c r="C8" s="2" t="s">
        <v>6</v>
      </c>
      <c r="D8" s="2" t="s">
        <v>15</v>
      </c>
      <c r="H8">
        <v>0</v>
      </c>
      <c r="I8">
        <v>0</v>
      </c>
      <c r="J8">
        <v>0</v>
      </c>
      <c r="K8" s="4">
        <v>0.25</v>
      </c>
      <c r="M8">
        <v>0.25</v>
      </c>
    </row>
    <row r="9" spans="1:14">
      <c r="A9" s="2" t="s">
        <v>16</v>
      </c>
      <c r="B9" s="2" t="s">
        <v>17</v>
      </c>
      <c r="C9" s="2" t="s">
        <v>6</v>
      </c>
      <c r="D9" s="2" t="s">
        <v>18</v>
      </c>
      <c r="H9">
        <v>3.3</v>
      </c>
      <c r="I9">
        <v>0</v>
      </c>
      <c r="J9">
        <f>AVERAGE(H9:I9)</f>
        <v>1.65</v>
      </c>
      <c r="K9" s="4">
        <v>0</v>
      </c>
      <c r="M9">
        <f>SUM(J9:L9)</f>
        <v>1.65</v>
      </c>
    </row>
    <row r="10" spans="1:14">
      <c r="A10" s="2" t="s">
        <v>19</v>
      </c>
      <c r="B10" s="2" t="s">
        <v>5</v>
      </c>
      <c r="C10" s="2" t="s">
        <v>6</v>
      </c>
      <c r="D10" s="2" t="s">
        <v>20</v>
      </c>
      <c r="H10">
        <v>4.5</v>
      </c>
      <c r="I10">
        <v>3</v>
      </c>
      <c r="J10">
        <f>AVERAGE(H10:I10)</f>
        <v>3.75</v>
      </c>
      <c r="K10" s="4">
        <v>1.7</v>
      </c>
      <c r="M10">
        <f>SUM(J10:L10)</f>
        <v>5.45</v>
      </c>
    </row>
    <row r="11" spans="1:14">
      <c r="A11" s="2" t="s">
        <v>21</v>
      </c>
      <c r="B11" s="2" t="s">
        <v>5</v>
      </c>
      <c r="C11" s="2" t="s">
        <v>6</v>
      </c>
      <c r="D11" s="2" t="s">
        <v>22</v>
      </c>
      <c r="H11">
        <v>4</v>
      </c>
      <c r="I11">
        <v>5.3</v>
      </c>
      <c r="J11">
        <f>AVERAGE(H11:I11)</f>
        <v>4.6500000000000004</v>
      </c>
      <c r="K11" s="4">
        <v>2.4</v>
      </c>
      <c r="M11">
        <f>SUM(J11:L11)</f>
        <v>7.0500000000000007</v>
      </c>
    </row>
    <row r="12" spans="1:14">
      <c r="A12" s="2" t="s">
        <v>23</v>
      </c>
      <c r="B12" s="2" t="s">
        <v>5</v>
      </c>
      <c r="C12" s="2" t="s">
        <v>6</v>
      </c>
      <c r="D12" s="2" t="s">
        <v>24</v>
      </c>
      <c r="H12">
        <v>0</v>
      </c>
      <c r="I12">
        <v>0</v>
      </c>
      <c r="J12">
        <f>AVERAGE(H12:I12)</f>
        <v>0</v>
      </c>
      <c r="K12" s="4">
        <v>0</v>
      </c>
      <c r="M12">
        <v>0</v>
      </c>
    </row>
    <row r="13" spans="1:14">
      <c r="A13" s="2" t="s">
        <v>25</v>
      </c>
      <c r="B13" s="2" t="s">
        <v>5</v>
      </c>
      <c r="C13" s="2" t="s">
        <v>6</v>
      </c>
      <c r="D13" s="2" t="s">
        <v>26</v>
      </c>
      <c r="H13">
        <v>0.2</v>
      </c>
      <c r="I13">
        <v>0</v>
      </c>
      <c r="J13">
        <v>0.1</v>
      </c>
      <c r="K13" s="4">
        <v>0</v>
      </c>
      <c r="M13">
        <v>0.1</v>
      </c>
    </row>
    <row r="14" spans="1:14">
      <c r="A14" s="2" t="s">
        <v>27</v>
      </c>
      <c r="B14" s="2" t="s">
        <v>17</v>
      </c>
      <c r="C14" s="2" t="s">
        <v>28</v>
      </c>
      <c r="D14" s="2" t="s">
        <v>29</v>
      </c>
      <c r="H14">
        <v>6.5</v>
      </c>
      <c r="I14">
        <v>6.5</v>
      </c>
      <c r="J14">
        <v>6.5</v>
      </c>
      <c r="K14" s="4">
        <v>2.7</v>
      </c>
      <c r="M14">
        <f>SUM(J14:L14)</f>
        <v>9.1999999999999993</v>
      </c>
    </row>
    <row r="15" spans="1:14">
      <c r="A15" s="2" t="s">
        <v>30</v>
      </c>
      <c r="B15" s="2" t="s">
        <v>5</v>
      </c>
      <c r="C15" s="2" t="s">
        <v>6</v>
      </c>
      <c r="D15" s="2" t="s">
        <v>31</v>
      </c>
      <c r="H15">
        <v>0</v>
      </c>
      <c r="I15">
        <v>0</v>
      </c>
      <c r="J15">
        <v>0</v>
      </c>
      <c r="K15" s="4">
        <v>0</v>
      </c>
      <c r="M15">
        <v>0</v>
      </c>
    </row>
    <row r="16" spans="1:14">
      <c r="A16" s="2" t="s">
        <v>32</v>
      </c>
      <c r="B16" s="2" t="s">
        <v>5</v>
      </c>
      <c r="C16" s="2" t="s">
        <v>6</v>
      </c>
      <c r="D16" s="2" t="s">
        <v>33</v>
      </c>
      <c r="H16">
        <v>3</v>
      </c>
      <c r="I16">
        <v>1.5</v>
      </c>
      <c r="J16">
        <f>AVERAGE(H16:I16)</f>
        <v>2.25</v>
      </c>
      <c r="K16" s="4">
        <v>0.9</v>
      </c>
      <c r="M16">
        <f>SUM(J16:L16)</f>
        <v>3.15</v>
      </c>
    </row>
    <row r="17" spans="1:13">
      <c r="A17" s="2" t="s">
        <v>34</v>
      </c>
      <c r="B17" s="2" t="s">
        <v>5</v>
      </c>
      <c r="C17" s="2" t="s">
        <v>6</v>
      </c>
      <c r="D17" s="2" t="s">
        <v>35</v>
      </c>
      <c r="H17">
        <v>3</v>
      </c>
      <c r="I17">
        <v>0</v>
      </c>
      <c r="J17">
        <f>AVERAGE(H17:I17)</f>
        <v>1.5</v>
      </c>
      <c r="K17" s="4">
        <v>0.4</v>
      </c>
      <c r="M17">
        <f>SUM(J17:L17)</f>
        <v>1.9</v>
      </c>
    </row>
    <row r="18" spans="1:13">
      <c r="A18" s="2" t="s">
        <v>36</v>
      </c>
      <c r="B18" s="2" t="s">
        <v>5</v>
      </c>
      <c r="C18" s="2" t="s">
        <v>6</v>
      </c>
      <c r="D18" s="2" t="s">
        <v>37</v>
      </c>
      <c r="H18">
        <v>2.8</v>
      </c>
      <c r="I18">
        <v>0</v>
      </c>
      <c r="J18">
        <f>AVERAGE(H18:I18)</f>
        <v>1.4</v>
      </c>
      <c r="K18" s="4">
        <v>0.3</v>
      </c>
      <c r="M18">
        <f>SUM(J18:L18)</f>
        <v>1.7</v>
      </c>
    </row>
    <row r="19" spans="1:13">
      <c r="A19" s="2" t="s">
        <v>38</v>
      </c>
      <c r="B19" s="2" t="s">
        <v>5</v>
      </c>
      <c r="C19" s="2" t="s">
        <v>6</v>
      </c>
      <c r="D19" s="2" t="s">
        <v>39</v>
      </c>
      <c r="H19">
        <v>3.3</v>
      </c>
      <c r="I19">
        <v>5</v>
      </c>
      <c r="J19">
        <f>AVERAGE(H19:I19)</f>
        <v>4.1500000000000004</v>
      </c>
      <c r="K19" s="4">
        <v>1.6</v>
      </c>
      <c r="M19">
        <f>SUM(J19:L19)</f>
        <v>5.75</v>
      </c>
    </row>
    <row r="20" spans="1:13">
      <c r="A20" s="2" t="s">
        <v>40</v>
      </c>
      <c r="B20" s="2" t="s">
        <v>5</v>
      </c>
      <c r="C20" s="2" t="s">
        <v>6</v>
      </c>
      <c r="D20" s="2" t="s">
        <v>41</v>
      </c>
      <c r="H20">
        <v>0</v>
      </c>
      <c r="I20">
        <v>0</v>
      </c>
      <c r="J20">
        <v>0</v>
      </c>
      <c r="K20" s="4">
        <v>0</v>
      </c>
      <c r="M20">
        <v>0</v>
      </c>
    </row>
    <row r="21" spans="1:13">
      <c r="A21" s="2" t="s">
        <v>42</v>
      </c>
      <c r="B21" s="2" t="s">
        <v>5</v>
      </c>
      <c r="C21" s="2" t="s">
        <v>6</v>
      </c>
      <c r="D21" s="2" t="s">
        <v>43</v>
      </c>
      <c r="H21">
        <v>4</v>
      </c>
      <c r="I21">
        <v>5.5</v>
      </c>
      <c r="J21">
        <f>AVERAGE(H21:I21)</f>
        <v>4.75</v>
      </c>
      <c r="K21" s="4">
        <v>3</v>
      </c>
      <c r="M21">
        <f>SUM(J21:L21)</f>
        <v>7.75</v>
      </c>
    </row>
    <row r="22" spans="1:13">
      <c r="A22" s="2" t="s">
        <v>44</v>
      </c>
      <c r="B22" s="2" t="s">
        <v>45</v>
      </c>
      <c r="C22" s="2" t="s">
        <v>46</v>
      </c>
      <c r="D22" s="2" t="s">
        <v>47</v>
      </c>
      <c r="H22">
        <v>0</v>
      </c>
      <c r="I22">
        <v>0</v>
      </c>
      <c r="J22">
        <v>0</v>
      </c>
      <c r="K22" s="4">
        <v>0</v>
      </c>
      <c r="M22">
        <v>0</v>
      </c>
    </row>
    <row r="23" spans="1:13">
      <c r="A23" s="2" t="s">
        <v>48</v>
      </c>
      <c r="B23" s="2" t="s">
        <v>49</v>
      </c>
      <c r="C23" s="2" t="s">
        <v>6</v>
      </c>
      <c r="D23" s="2" t="s">
        <v>50</v>
      </c>
      <c r="H23">
        <v>2.2000000000000002</v>
      </c>
      <c r="I23">
        <v>1.3</v>
      </c>
      <c r="J23">
        <f>AVERAGE(H23:I23)</f>
        <v>1.75</v>
      </c>
      <c r="K23" s="4">
        <v>0</v>
      </c>
      <c r="M23">
        <f>SUM(J23:L23)</f>
        <v>1.75</v>
      </c>
    </row>
    <row r="24" spans="1:13">
      <c r="A24" s="2" t="s">
        <v>51</v>
      </c>
      <c r="B24" s="2" t="s">
        <v>5</v>
      </c>
      <c r="C24" s="2" t="s">
        <v>6</v>
      </c>
      <c r="D24" s="2" t="s">
        <v>52</v>
      </c>
      <c r="H24">
        <v>2.2000000000000002</v>
      </c>
      <c r="I24">
        <v>4</v>
      </c>
      <c r="J24">
        <f>AVERAGE(H24:I24)</f>
        <v>3.1</v>
      </c>
      <c r="K24" s="4">
        <v>1.8</v>
      </c>
      <c r="M24">
        <v>5</v>
      </c>
    </row>
    <row r="25" spans="1:13">
      <c r="A25" s="2" t="s">
        <v>53</v>
      </c>
      <c r="B25" s="2" t="s">
        <v>5</v>
      </c>
      <c r="C25" s="2" t="s">
        <v>6</v>
      </c>
      <c r="D25" s="2" t="s">
        <v>54</v>
      </c>
      <c r="H25">
        <v>1.3</v>
      </c>
      <c r="I25">
        <v>0</v>
      </c>
      <c r="J25">
        <f>AVERAGE(H25:I25)</f>
        <v>0.65</v>
      </c>
      <c r="K25" s="4">
        <v>0</v>
      </c>
      <c r="M25">
        <f>SUM(J25:L25)</f>
        <v>0.65</v>
      </c>
    </row>
    <row r="26" spans="1:13">
      <c r="A26" s="2" t="s">
        <v>55</v>
      </c>
      <c r="B26" s="2" t="s">
        <v>5</v>
      </c>
      <c r="C26" s="2" t="s">
        <v>6</v>
      </c>
      <c r="D26" s="2" t="s">
        <v>56</v>
      </c>
      <c r="H26">
        <v>4</v>
      </c>
      <c r="I26">
        <v>1.2</v>
      </c>
      <c r="J26">
        <f>AVERAGE(H26:I26)</f>
        <v>2.6</v>
      </c>
      <c r="K26" s="4">
        <v>2</v>
      </c>
      <c r="M26">
        <f>SUM(J26:L26)</f>
        <v>4.5999999999999996</v>
      </c>
    </row>
    <row r="27" spans="1:13">
      <c r="A27" s="2" t="s">
        <v>57</v>
      </c>
      <c r="B27" s="2" t="s">
        <v>5</v>
      </c>
      <c r="C27" s="2" t="s">
        <v>6</v>
      </c>
      <c r="D27" s="2" t="s">
        <v>58</v>
      </c>
      <c r="H27">
        <v>1</v>
      </c>
      <c r="I27">
        <v>2.5</v>
      </c>
      <c r="J27">
        <f>AVERAGE(H27:I27)</f>
        <v>1.75</v>
      </c>
      <c r="K27" s="4">
        <v>1.3</v>
      </c>
      <c r="M27">
        <f>SUM(J27:L27)</f>
        <v>3.05</v>
      </c>
    </row>
    <row r="28" spans="1:13">
      <c r="A28" s="2" t="s">
        <v>59</v>
      </c>
      <c r="B28" s="2" t="s">
        <v>5</v>
      </c>
      <c r="C28" s="2" t="s">
        <v>6</v>
      </c>
      <c r="D28" s="2" t="s">
        <v>60</v>
      </c>
      <c r="H28">
        <v>3.2</v>
      </c>
      <c r="I28">
        <v>3.5</v>
      </c>
      <c r="J28">
        <f>AVERAGE(H28:I28)</f>
        <v>3.35</v>
      </c>
      <c r="K28" s="4">
        <v>1</v>
      </c>
      <c r="M28">
        <f>SUM(J28:L28)</f>
        <v>4.3499999999999996</v>
      </c>
    </row>
    <row r="29" spans="1:13">
      <c r="A29" s="2" t="s">
        <v>61</v>
      </c>
      <c r="B29" s="2" t="s">
        <v>5</v>
      </c>
      <c r="C29" s="2" t="s">
        <v>6</v>
      </c>
      <c r="D29" s="2" t="s">
        <v>62</v>
      </c>
      <c r="H29">
        <v>2.7</v>
      </c>
      <c r="I29">
        <v>1.2</v>
      </c>
      <c r="J29">
        <f>AVERAGE(H29:I29)</f>
        <v>1.9500000000000002</v>
      </c>
      <c r="K29" s="4">
        <v>1.8</v>
      </c>
      <c r="M29">
        <f>SUM(J29:L29)</f>
        <v>3.75</v>
      </c>
    </row>
    <row r="30" spans="1:13">
      <c r="A30" s="2" t="s">
        <v>63</v>
      </c>
      <c r="B30" s="2" t="s">
        <v>5</v>
      </c>
      <c r="C30" s="2" t="s">
        <v>6</v>
      </c>
      <c r="D30" s="2" t="s">
        <v>64</v>
      </c>
      <c r="H30">
        <v>0</v>
      </c>
      <c r="I30">
        <v>0</v>
      </c>
      <c r="J30">
        <f>AVERAGE(H30:I30)</f>
        <v>0</v>
      </c>
      <c r="K30" s="4">
        <v>0</v>
      </c>
      <c r="M30">
        <v>0</v>
      </c>
    </row>
    <row r="31" spans="1:13">
      <c r="A31" s="2" t="s">
        <v>65</v>
      </c>
      <c r="B31" s="2" t="s">
        <v>5</v>
      </c>
      <c r="C31" s="2" t="s">
        <v>6</v>
      </c>
      <c r="D31" s="2" t="s">
        <v>66</v>
      </c>
      <c r="H31">
        <v>2.9</v>
      </c>
      <c r="I31">
        <v>3.5</v>
      </c>
      <c r="J31">
        <f>AVERAGE(H31:I31)</f>
        <v>3.2</v>
      </c>
      <c r="K31" s="4">
        <v>2</v>
      </c>
      <c r="M31">
        <f>SUM(J31:L31)</f>
        <v>5.2</v>
      </c>
    </row>
    <row r="32" spans="1:13">
      <c r="A32" s="2" t="s">
        <v>67</v>
      </c>
      <c r="B32" s="2" t="s">
        <v>5</v>
      </c>
      <c r="C32" s="2" t="s">
        <v>6</v>
      </c>
      <c r="D32" s="2" t="s">
        <v>68</v>
      </c>
      <c r="H32">
        <v>2.7</v>
      </c>
      <c r="I32">
        <v>2</v>
      </c>
      <c r="J32">
        <f>AVERAGE(H32:I32)</f>
        <v>2.35</v>
      </c>
      <c r="K32" s="4">
        <v>1</v>
      </c>
      <c r="M32">
        <f>SUM(J32:L32)</f>
        <v>3.35</v>
      </c>
    </row>
    <row r="33" spans="1:13">
      <c r="A33" s="2" t="s">
        <v>69</v>
      </c>
      <c r="B33" s="2" t="s">
        <v>5</v>
      </c>
      <c r="C33" s="2" t="s">
        <v>6</v>
      </c>
      <c r="D33" s="2" t="s">
        <v>70</v>
      </c>
      <c r="E33" s="2"/>
      <c r="H33">
        <v>2.5</v>
      </c>
      <c r="I33">
        <v>2</v>
      </c>
      <c r="J33">
        <f>AVERAGE(H33:I33)</f>
        <v>2.25</v>
      </c>
      <c r="K33" s="4">
        <v>1.3</v>
      </c>
      <c r="M33">
        <f>SUM(J33:L33)</f>
        <v>3.55</v>
      </c>
    </row>
    <row r="34" spans="1:13">
      <c r="A34" s="2" t="s">
        <v>71</v>
      </c>
      <c r="B34" s="2" t="s">
        <v>5</v>
      </c>
      <c r="C34" s="2" t="s">
        <v>6</v>
      </c>
      <c r="D34" s="2" t="s">
        <v>72</v>
      </c>
      <c r="H34">
        <v>4.5</v>
      </c>
      <c r="I34">
        <v>2.7</v>
      </c>
      <c r="J34">
        <f>AVERAGE(H34:I34)</f>
        <v>3.6</v>
      </c>
      <c r="K34" s="4">
        <v>1.8</v>
      </c>
      <c r="M34">
        <f>SUM(J34:L34)</f>
        <v>5.4</v>
      </c>
    </row>
    <row r="35" spans="1:13">
      <c r="A35" s="2" t="s">
        <v>73</v>
      </c>
      <c r="B35" s="2" t="s">
        <v>5</v>
      </c>
      <c r="C35" s="2" t="s">
        <v>6</v>
      </c>
      <c r="D35" s="2" t="s">
        <v>74</v>
      </c>
      <c r="H35">
        <v>5</v>
      </c>
      <c r="I35">
        <v>4.5</v>
      </c>
      <c r="J35">
        <f>AVERAGE(H35:I35)</f>
        <v>4.75</v>
      </c>
      <c r="K35" s="4">
        <v>2.5</v>
      </c>
      <c r="M35">
        <f>SUM(J35:L35)</f>
        <v>7.25</v>
      </c>
    </row>
    <row r="36" spans="1:13">
      <c r="A36" s="2" t="s">
        <v>75</v>
      </c>
      <c r="B36" s="2" t="s">
        <v>5</v>
      </c>
      <c r="C36" s="2" t="s">
        <v>6</v>
      </c>
      <c r="D36" s="2" t="s">
        <v>76</v>
      </c>
      <c r="H36">
        <v>0.5</v>
      </c>
      <c r="I36">
        <v>0</v>
      </c>
      <c r="J36">
        <f>AVERAGE(H36:I36)</f>
        <v>0.25</v>
      </c>
      <c r="K36" s="4">
        <v>0</v>
      </c>
      <c r="M36">
        <f>SUM(J36:L36)</f>
        <v>0.25</v>
      </c>
    </row>
    <row r="37" spans="1:13">
      <c r="A37" s="2" t="s">
        <v>77</v>
      </c>
      <c r="B37" s="2" t="s">
        <v>5</v>
      </c>
      <c r="C37" s="2" t="s">
        <v>6</v>
      </c>
      <c r="D37" s="2" t="s">
        <v>78</v>
      </c>
      <c r="H37">
        <v>3.5</v>
      </c>
      <c r="I37">
        <v>0</v>
      </c>
      <c r="J37">
        <f>AVERAGE(H37:I37)</f>
        <v>1.75</v>
      </c>
      <c r="K37" s="4">
        <v>0</v>
      </c>
      <c r="M37">
        <f>SUM(J37:L37)</f>
        <v>1.75</v>
      </c>
    </row>
    <row r="38" spans="1:13">
      <c r="A38" s="2" t="s">
        <v>79</v>
      </c>
      <c r="B38" s="2" t="s">
        <v>5</v>
      </c>
      <c r="C38" s="2" t="s">
        <v>6</v>
      </c>
      <c r="D38" s="2" t="s">
        <v>80</v>
      </c>
      <c r="H38">
        <v>2.7</v>
      </c>
      <c r="I38">
        <v>3.5</v>
      </c>
      <c r="J38">
        <f>AVERAGE(H38:I38)</f>
        <v>3.1</v>
      </c>
      <c r="K38" s="4">
        <v>0.5</v>
      </c>
      <c r="M38">
        <f>SUM(J38:L38)</f>
        <v>3.6</v>
      </c>
    </row>
    <row r="39" spans="1:13">
      <c r="A39" s="2" t="s">
        <v>81</v>
      </c>
      <c r="B39" s="2" t="s">
        <v>5</v>
      </c>
      <c r="C39" s="2" t="s">
        <v>6</v>
      </c>
      <c r="D39" s="2" t="s">
        <v>82</v>
      </c>
      <c r="H39">
        <v>4.5</v>
      </c>
      <c r="I39">
        <v>0</v>
      </c>
      <c r="J39">
        <f>AVERAGE(H39:I39)</f>
        <v>2.25</v>
      </c>
      <c r="K39" s="4">
        <v>2</v>
      </c>
      <c r="M39">
        <f>SUM(J39:L39)</f>
        <v>4.25</v>
      </c>
    </row>
    <row r="40" spans="1:13">
      <c r="A40" s="2" t="s">
        <v>83</v>
      </c>
      <c r="B40" s="2" t="s">
        <v>5</v>
      </c>
      <c r="C40" s="2" t="s">
        <v>6</v>
      </c>
      <c r="D40" s="2" t="s">
        <v>84</v>
      </c>
      <c r="H40">
        <v>0</v>
      </c>
      <c r="I40">
        <v>0</v>
      </c>
      <c r="J40">
        <v>0</v>
      </c>
      <c r="K40" s="4">
        <v>0</v>
      </c>
      <c r="M40">
        <v>0</v>
      </c>
    </row>
    <row r="41" spans="1:13">
      <c r="A41" s="2" t="s">
        <v>85</v>
      </c>
      <c r="B41" s="2" t="s">
        <v>49</v>
      </c>
      <c r="C41" s="2" t="s">
        <v>6</v>
      </c>
      <c r="D41" s="2" t="s">
        <v>86</v>
      </c>
      <c r="H41">
        <v>0</v>
      </c>
      <c r="I41">
        <v>0</v>
      </c>
      <c r="J41">
        <v>0</v>
      </c>
      <c r="K41" s="4">
        <v>0</v>
      </c>
      <c r="M41">
        <v>0</v>
      </c>
    </row>
    <row r="42" spans="1:13">
      <c r="A42" s="2" t="s">
        <v>87</v>
      </c>
      <c r="B42" s="2" t="s">
        <v>5</v>
      </c>
      <c r="C42" s="2" t="s">
        <v>6</v>
      </c>
      <c r="D42" s="2" t="s">
        <v>88</v>
      </c>
      <c r="H42">
        <v>2.2000000000000002</v>
      </c>
      <c r="I42">
        <v>0</v>
      </c>
      <c r="J42">
        <f>AVERAGE(H42:I42)</f>
        <v>1.1000000000000001</v>
      </c>
      <c r="K42" s="4">
        <v>0</v>
      </c>
      <c r="M42">
        <v>1.1000000000000001</v>
      </c>
    </row>
    <row r="43" spans="1:13">
      <c r="A43" s="2" t="s">
        <v>89</v>
      </c>
      <c r="B43" s="2" t="s">
        <v>49</v>
      </c>
      <c r="C43" s="2" t="s">
        <v>90</v>
      </c>
      <c r="D43" s="2" t="s">
        <v>91</v>
      </c>
      <c r="H43">
        <v>0</v>
      </c>
      <c r="I43">
        <v>0</v>
      </c>
      <c r="J43">
        <v>0</v>
      </c>
      <c r="K43" s="4">
        <v>0</v>
      </c>
      <c r="M43">
        <v>0</v>
      </c>
    </row>
    <row r="44" spans="1:13">
      <c r="A44" s="2" t="s">
        <v>92</v>
      </c>
      <c r="B44" s="2" t="s">
        <v>5</v>
      </c>
      <c r="C44" s="2" t="s">
        <v>6</v>
      </c>
      <c r="D44" s="2" t="s">
        <v>93</v>
      </c>
      <c r="H44">
        <v>5</v>
      </c>
      <c r="I44">
        <v>3.5</v>
      </c>
      <c r="J44">
        <f>AVERAGE(H44:I44)</f>
        <v>4.25</v>
      </c>
      <c r="K44" s="4">
        <v>1.5</v>
      </c>
      <c r="M44">
        <f>SUM(J44:L44)</f>
        <v>5.75</v>
      </c>
    </row>
    <row r="45" spans="1:13">
      <c r="A45" s="2" t="s">
        <v>94</v>
      </c>
      <c r="B45" s="2" t="s">
        <v>5</v>
      </c>
      <c r="C45" s="2" t="s">
        <v>6</v>
      </c>
      <c r="D45" s="2" t="s">
        <v>95</v>
      </c>
      <c r="H45">
        <v>0</v>
      </c>
      <c r="I45">
        <v>0</v>
      </c>
      <c r="J45">
        <v>0</v>
      </c>
      <c r="K45" s="4">
        <v>0</v>
      </c>
      <c r="M45">
        <v>0</v>
      </c>
    </row>
    <row r="46" spans="1:13">
      <c r="A46" s="2" t="s">
        <v>96</v>
      </c>
      <c r="B46" s="2" t="s">
        <v>17</v>
      </c>
      <c r="C46" s="2" t="s">
        <v>28</v>
      </c>
      <c r="D46" s="2" t="s">
        <v>97</v>
      </c>
      <c r="H46">
        <v>2.7</v>
      </c>
      <c r="I46">
        <v>3.5</v>
      </c>
      <c r="J46">
        <f>AVERAGE(H46:I46)</f>
        <v>3.1</v>
      </c>
      <c r="K46" s="4">
        <v>2</v>
      </c>
      <c r="M46">
        <f>SUM(J46:L46)</f>
        <v>5.0999999999999996</v>
      </c>
    </row>
    <row r="47" spans="1:13">
      <c r="A47" s="2" t="s">
        <v>98</v>
      </c>
      <c r="B47" s="2" t="s">
        <v>5</v>
      </c>
      <c r="C47" s="2" t="s">
        <v>6</v>
      </c>
      <c r="D47" s="2" t="s">
        <v>99</v>
      </c>
      <c r="H47">
        <v>7</v>
      </c>
      <c r="I47">
        <v>7</v>
      </c>
      <c r="J47">
        <v>7</v>
      </c>
      <c r="K47" s="4">
        <v>3</v>
      </c>
      <c r="M47">
        <v>10</v>
      </c>
    </row>
    <row r="48" spans="1:13">
      <c r="A48" s="2" t="s">
        <v>100</v>
      </c>
      <c r="B48" s="2" t="s">
        <v>5</v>
      </c>
      <c r="C48" s="2" t="s">
        <v>6</v>
      </c>
      <c r="D48" s="2" t="s">
        <v>101</v>
      </c>
      <c r="H48">
        <v>2.7</v>
      </c>
      <c r="I48">
        <v>2.7</v>
      </c>
      <c r="J48">
        <v>2.7</v>
      </c>
      <c r="K48" s="4">
        <v>1.2</v>
      </c>
      <c r="M48">
        <f>SUM(J48:L48)</f>
        <v>3.9000000000000004</v>
      </c>
    </row>
    <row r="49" spans="1:13">
      <c r="A49" s="2" t="s">
        <v>102</v>
      </c>
      <c r="B49" s="2" t="s">
        <v>5</v>
      </c>
      <c r="C49" s="2" t="s">
        <v>6</v>
      </c>
      <c r="D49" s="2" t="s">
        <v>103</v>
      </c>
      <c r="H49">
        <v>3.5</v>
      </c>
      <c r="I49">
        <v>2.2000000000000002</v>
      </c>
      <c r="J49">
        <f>AVERAGE(H49:I49)</f>
        <v>2.85</v>
      </c>
      <c r="K49" s="4">
        <v>0.5</v>
      </c>
      <c r="M49">
        <f>SUM(J49:L49)</f>
        <v>3.35</v>
      </c>
    </row>
    <row r="50" spans="1:13">
      <c r="A50" s="2" t="s">
        <v>104</v>
      </c>
      <c r="B50" s="2" t="s">
        <v>5</v>
      </c>
      <c r="C50" s="2" t="s">
        <v>6</v>
      </c>
      <c r="D50" s="2" t="s">
        <v>105</v>
      </c>
      <c r="H50">
        <v>2.4</v>
      </c>
      <c r="I50">
        <v>2.7</v>
      </c>
      <c r="J50">
        <f>AVERAGE(H50:I50)</f>
        <v>2.5499999999999998</v>
      </c>
      <c r="K50" s="4">
        <v>0.9</v>
      </c>
      <c r="M50">
        <f>SUM(J50:L50)</f>
        <v>3.4499999999999997</v>
      </c>
    </row>
    <row r="51" spans="1:13">
      <c r="A51" s="2" t="s">
        <v>106</v>
      </c>
      <c r="B51" s="2" t="s">
        <v>5</v>
      </c>
      <c r="C51" s="2" t="s">
        <v>6</v>
      </c>
      <c r="D51" s="2" t="s">
        <v>107</v>
      </c>
      <c r="H51">
        <v>5</v>
      </c>
      <c r="I51">
        <v>2.6</v>
      </c>
      <c r="J51">
        <f>AVERAGE(H51:I51)</f>
        <v>3.8</v>
      </c>
      <c r="K51" s="4">
        <v>1.9</v>
      </c>
      <c r="M51">
        <f>SUM(J51:L51)</f>
        <v>5.6999999999999993</v>
      </c>
    </row>
    <row r="52" spans="1:13">
      <c r="A52" s="2" t="s">
        <v>108</v>
      </c>
      <c r="B52" s="2" t="s">
        <v>5</v>
      </c>
      <c r="C52" s="2" t="s">
        <v>6</v>
      </c>
      <c r="D52" s="2" t="s">
        <v>109</v>
      </c>
      <c r="H52">
        <v>3.2</v>
      </c>
      <c r="I52">
        <v>3</v>
      </c>
      <c r="J52">
        <f>AVERAGE(H52:I52)</f>
        <v>3.1</v>
      </c>
      <c r="K52" s="4">
        <v>2</v>
      </c>
      <c r="M52">
        <f>SUM(K52:L52)</f>
        <v>2</v>
      </c>
    </row>
    <row r="53" spans="1:13">
      <c r="A53" s="2"/>
      <c r="B53" s="2"/>
      <c r="C53" s="2"/>
      <c r="D53" s="2"/>
    </row>
    <row r="54" spans="1:13" ht="71" customHeight="1">
      <c r="A54" s="2"/>
      <c r="B54" s="2"/>
      <c r="C54" s="2"/>
      <c r="D54" s="2"/>
    </row>
    <row r="95" spans="7:8">
      <c r="G95">
        <v>3.5</v>
      </c>
      <c r="H95">
        <v>4.5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Eunice Ostrensky</dc:creator>
  <cp:lastModifiedBy>Eunice Ostrensky</cp:lastModifiedBy>
  <dcterms:created xsi:type="dcterms:W3CDTF">2011-12-13T18:51:19Z</dcterms:created>
  <dcterms:modified xsi:type="dcterms:W3CDTF">2011-12-13T20:23:44Z</dcterms:modified>
</cp:coreProperties>
</file>